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45" windowHeight="13890" activeTab="3"/>
  </bookViews>
  <sheets>
    <sheet name="科技招商总监" sheetId="1" r:id="rId1"/>
    <sheet name="生物医药及医疗器械科技招商经理" sheetId="2" r:id="rId2"/>
    <sheet name="航空装备制造及新材料科技招商经理" sheetId="3" r:id="rId3"/>
    <sheet name="生物医药产业招商经理" sheetId="4" r:id="rId4"/>
    <sheet name="航空航天产业招商经理" sheetId="5" r:id="rId5"/>
    <sheet name="先导产业招商经理" sheetId="6" r:id="rId6"/>
    <sheet name="基金招商经理" sheetId="7" r:id="rId7"/>
  </sheets>
  <definedNames>
    <definedName name="_xlnm.Print_Titles" localSheetId="0">'科技招商总监'!$3:$3</definedName>
  </definedNames>
  <calcPr fullCalcOnLoad="1"/>
</workbook>
</file>

<file path=xl/sharedStrings.xml><?xml version="1.0" encoding="utf-8"?>
<sst xmlns="http://schemas.openxmlformats.org/spreadsheetml/2006/main" count="427" uniqueCount="182">
  <si>
    <t>2021年太仓市产业招商发展有限公司招聘考试笔试成绩单</t>
  </si>
  <si>
    <t>笔试时间：2021年10月10日</t>
  </si>
  <si>
    <t>序号</t>
  </si>
  <si>
    <t>姓名</t>
  </si>
  <si>
    <t>报考单位</t>
  </si>
  <si>
    <t>报考岗位</t>
  </si>
  <si>
    <t>准考证号</t>
  </si>
  <si>
    <t>综合成绩</t>
  </si>
  <si>
    <t>专业成绩</t>
  </si>
  <si>
    <t>备注</t>
  </si>
  <si>
    <t>崔立伟</t>
  </si>
  <si>
    <t>太仓市产业招商发展有限公司</t>
  </si>
  <si>
    <t>科技招商总监</t>
  </si>
  <si>
    <t>902010001</t>
  </si>
  <si>
    <t>缺考</t>
  </si>
  <si>
    <t>王晓峰</t>
  </si>
  <si>
    <t>902010002</t>
  </si>
  <si>
    <t>钱海</t>
  </si>
  <si>
    <t>902010003</t>
  </si>
  <si>
    <t>生物医药及医疗器械科技招商经理</t>
  </si>
  <si>
    <t>902020001</t>
  </si>
  <si>
    <t>周士皓</t>
  </si>
  <si>
    <t>902020002</t>
  </si>
  <si>
    <t>谭成成</t>
  </si>
  <si>
    <t>902020003</t>
  </si>
  <si>
    <t>沈峰峰</t>
  </si>
  <si>
    <t>902020004</t>
  </si>
  <si>
    <t>邵怡</t>
  </si>
  <si>
    <t>902020005</t>
  </si>
  <si>
    <t>潘华杰</t>
  </si>
  <si>
    <t>902020006</t>
  </si>
  <si>
    <t>孙明成</t>
  </si>
  <si>
    <t>902020007</t>
  </si>
  <si>
    <t>宋雨薇</t>
  </si>
  <si>
    <t>902020008</t>
  </si>
  <si>
    <t>周婧君</t>
  </si>
  <si>
    <t>902020009</t>
  </si>
  <si>
    <t>肖翔玉</t>
  </si>
  <si>
    <t>902020010</t>
  </si>
  <si>
    <t>周丽华</t>
  </si>
  <si>
    <t>902020011</t>
  </si>
  <si>
    <t>唐明辉</t>
  </si>
  <si>
    <t>902020012</t>
  </si>
  <si>
    <t>裴旭文</t>
  </si>
  <si>
    <t>902020013</t>
  </si>
  <si>
    <t>吴雨宸</t>
  </si>
  <si>
    <t>902020014</t>
  </si>
  <si>
    <t>项丽</t>
  </si>
  <si>
    <t>902020015</t>
  </si>
  <si>
    <t>孔慧婷</t>
  </si>
  <si>
    <t>902020016</t>
  </si>
  <si>
    <t>陈永飞</t>
  </si>
  <si>
    <t>航空装备制造及新材料科技招商经理</t>
  </si>
  <si>
    <t>902030001</t>
  </si>
  <si>
    <t>张艳忠</t>
  </si>
  <si>
    <t>902030002</t>
  </si>
  <si>
    <t>王昌盛</t>
  </si>
  <si>
    <t>902030003</t>
  </si>
  <si>
    <t>夏渝</t>
  </si>
  <si>
    <t>902030004</t>
  </si>
  <si>
    <t>陈飞</t>
  </si>
  <si>
    <t>902030005</t>
  </si>
  <si>
    <t>秦汉</t>
  </si>
  <si>
    <t>902030006</t>
  </si>
  <si>
    <t>高斌</t>
  </si>
  <si>
    <t>902030007</t>
  </si>
  <si>
    <t>徐一凡</t>
  </si>
  <si>
    <t>902030008</t>
  </si>
  <si>
    <t>陆佳辉</t>
  </si>
  <si>
    <t>902030009</t>
  </si>
  <si>
    <t>冯秋萍</t>
  </si>
  <si>
    <t>生物医药产业招商经理</t>
  </si>
  <si>
    <t>902040001</t>
  </si>
  <si>
    <t>李文杰</t>
  </si>
  <si>
    <t>902040002</t>
  </si>
  <si>
    <t>周乃阳</t>
  </si>
  <si>
    <t>902040003</t>
  </si>
  <si>
    <t>胡慧</t>
  </si>
  <si>
    <t>902040004</t>
  </si>
  <si>
    <t>吴海滨</t>
  </si>
  <si>
    <t>902040005</t>
  </si>
  <si>
    <t>王智</t>
  </si>
  <si>
    <t>902040006</t>
  </si>
  <si>
    <t>夏静</t>
  </si>
  <si>
    <t>902040007</t>
  </si>
  <si>
    <t>郑波</t>
  </si>
  <si>
    <t>902040008</t>
  </si>
  <si>
    <t>李翠</t>
  </si>
  <si>
    <t>902040009</t>
  </si>
  <si>
    <t>902040010</t>
  </si>
  <si>
    <t>江源川</t>
  </si>
  <si>
    <t>902040011</t>
  </si>
  <si>
    <t>王子木</t>
  </si>
  <si>
    <t>902040012</t>
  </si>
  <si>
    <t>冯硕</t>
  </si>
  <si>
    <t>902040013</t>
  </si>
  <si>
    <t>滕杨欣</t>
  </si>
  <si>
    <t>902040014</t>
  </si>
  <si>
    <t>解云龙</t>
  </si>
  <si>
    <t>902040015</t>
  </si>
  <si>
    <t>孙奡</t>
  </si>
  <si>
    <t>902040016</t>
  </si>
  <si>
    <t>侯宇晴</t>
  </si>
  <si>
    <t>902040017</t>
  </si>
  <si>
    <t>陈楠楠</t>
  </si>
  <si>
    <t>航空航天产业招商经理</t>
  </si>
  <si>
    <t>902050001</t>
  </si>
  <si>
    <t>王昕</t>
  </si>
  <si>
    <t>902050002</t>
  </si>
  <si>
    <t>王逸倩</t>
  </si>
  <si>
    <t>902050003</t>
  </si>
  <si>
    <t>田豪</t>
  </si>
  <si>
    <t>902050004</t>
  </si>
  <si>
    <t>黄勇华</t>
  </si>
  <si>
    <t>902050005</t>
  </si>
  <si>
    <t>陈添耀</t>
  </si>
  <si>
    <t>902050006</t>
  </si>
  <si>
    <t>杜宏飞</t>
  </si>
  <si>
    <t>902050007</t>
  </si>
  <si>
    <t>甘陈英</t>
  </si>
  <si>
    <t>902050008</t>
  </si>
  <si>
    <t>朱声啸</t>
  </si>
  <si>
    <t>902050009</t>
  </si>
  <si>
    <t>臧颖蕾</t>
  </si>
  <si>
    <t>先导产业招商经理</t>
  </si>
  <si>
    <t>902060001</t>
  </si>
  <si>
    <t>秦晓兰</t>
  </si>
  <si>
    <t>902060002</t>
  </si>
  <si>
    <t>杨柳</t>
  </si>
  <si>
    <t>902060003</t>
  </si>
  <si>
    <t>崔娟娟</t>
  </si>
  <si>
    <t>902060004</t>
  </si>
  <si>
    <t>钱明高</t>
  </si>
  <si>
    <t>902060005</t>
  </si>
  <si>
    <t>肖伟瑶</t>
  </si>
  <si>
    <t>902060006</t>
  </si>
  <si>
    <t>陆子珺</t>
  </si>
  <si>
    <t>902060007</t>
  </si>
  <si>
    <t>巫玲玲</t>
  </si>
  <si>
    <t>902060008</t>
  </si>
  <si>
    <t>陈胜蓝</t>
  </si>
  <si>
    <t>902060009</t>
  </si>
  <si>
    <t>吕春秀</t>
  </si>
  <si>
    <t>902060010</t>
  </si>
  <si>
    <t>朱丽军</t>
  </si>
  <si>
    <t>902060011</t>
  </si>
  <si>
    <t>纪田均</t>
  </si>
  <si>
    <t>902060012</t>
  </si>
  <si>
    <t>还红</t>
  </si>
  <si>
    <t>902060013</t>
  </si>
  <si>
    <t>张怡</t>
  </si>
  <si>
    <t>基金招商经理</t>
  </si>
  <si>
    <t>902070001</t>
  </si>
  <si>
    <t>陆舟</t>
  </si>
  <si>
    <t>902070002</t>
  </si>
  <si>
    <t>李睿麟</t>
  </si>
  <si>
    <t>902070003</t>
  </si>
  <si>
    <t>周恒绪</t>
  </si>
  <si>
    <t>902070004</t>
  </si>
  <si>
    <t>总成绩</t>
  </si>
  <si>
    <t>朱成显</t>
  </si>
  <si>
    <t>科技招商总监</t>
  </si>
  <si>
    <t>进入面试</t>
  </si>
  <si>
    <t>生物医药及医疗器械科技招商经理</t>
  </si>
  <si>
    <t>进入面试</t>
  </si>
  <si>
    <t>航空装备制造及新材料科技招商经理</t>
  </si>
  <si>
    <t>生物医药产业招商经理</t>
  </si>
  <si>
    <t>航空航天产业招商经理</t>
  </si>
  <si>
    <t>先导产业招商经理</t>
  </si>
  <si>
    <t>进入面试</t>
  </si>
  <si>
    <t>进入面试</t>
  </si>
  <si>
    <t>进入面试</t>
  </si>
  <si>
    <t>进入面试</t>
  </si>
  <si>
    <t>基金招商经理</t>
  </si>
  <si>
    <t>进入面试</t>
  </si>
  <si>
    <t>英语</t>
  </si>
  <si>
    <t>英语</t>
  </si>
  <si>
    <t>朱国涛</t>
  </si>
  <si>
    <t>英语</t>
  </si>
  <si>
    <t>英语</t>
  </si>
  <si>
    <t>英语</t>
  </si>
  <si>
    <t>英语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</si>
</sst>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11" xfId="0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workbookViewId="0" topLeftCell="A1">
      <selection activeCell="J13" sqref="J13"/>
    </sheetView>
  </sheetViews>
  <sheetFormatPr defaultColWidth="9.00390625" defaultRowHeight="13.5"/>
  <cols>
    <col min="1" max="1" width="5.00390625" style="0" customWidth="1"/>
    <col min="2" max="2" width="8.00390625" style="0" customWidth="1"/>
    <col min="3" max="3" width="15.25390625" style="0" customWidth="1"/>
    <col min="4" max="4" width="18.50390625" style="0" customWidth="1"/>
    <col min="5" max="5" width="11.50390625" style="0" customWidth="1"/>
    <col min="6" max="6" width="9.375" style="0" customWidth="1"/>
    <col min="9" max="9" width="15.125" style="0" customWidth="1"/>
  </cols>
  <sheetData>
    <row r="1" spans="1:9" ht="4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30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2" t="s">
        <v>159</v>
      </c>
      <c r="I3" s="2" t="s">
        <v>9</v>
      </c>
    </row>
    <row r="4" spans="1:9" ht="30" customHeight="1">
      <c r="A4" s="6">
        <v>1</v>
      </c>
      <c r="B4" s="6" t="s">
        <v>17</v>
      </c>
      <c r="C4" s="6" t="s">
        <v>11</v>
      </c>
      <c r="D4" s="6" t="s">
        <v>161</v>
      </c>
      <c r="E4" s="6" t="s">
        <v>18</v>
      </c>
      <c r="F4" s="6">
        <v>52</v>
      </c>
      <c r="G4" s="7">
        <v>62</v>
      </c>
      <c r="H4" s="7">
        <f>AVERAGE(F4:G4)</f>
        <v>57</v>
      </c>
      <c r="I4" s="8" t="s">
        <v>162</v>
      </c>
    </row>
    <row r="5" spans="1:9" ht="30" customHeight="1">
      <c r="A5" s="3">
        <v>2</v>
      </c>
      <c r="B5" s="3" t="s">
        <v>10</v>
      </c>
      <c r="C5" s="3" t="s">
        <v>11</v>
      </c>
      <c r="D5" s="3" t="s">
        <v>12</v>
      </c>
      <c r="E5" s="3" t="s">
        <v>13</v>
      </c>
      <c r="F5" s="3">
        <v>0</v>
      </c>
      <c r="G5" s="4">
        <v>0</v>
      </c>
      <c r="H5" s="4">
        <f>AVERAGE(F5:G5)</f>
        <v>0</v>
      </c>
      <c r="I5" s="4" t="s">
        <v>14</v>
      </c>
    </row>
    <row r="6" spans="1:9" ht="30" customHeight="1">
      <c r="A6" s="3">
        <v>3</v>
      </c>
      <c r="B6" s="3" t="s">
        <v>15</v>
      </c>
      <c r="C6" s="3" t="s">
        <v>11</v>
      </c>
      <c r="D6" s="3" t="s">
        <v>12</v>
      </c>
      <c r="E6" s="3" t="s">
        <v>16</v>
      </c>
      <c r="F6" s="3">
        <v>0</v>
      </c>
      <c r="G6" s="4">
        <v>0</v>
      </c>
      <c r="H6" s="4">
        <f>AVERAGE(F6:G6)</f>
        <v>0</v>
      </c>
      <c r="I6" s="4" t="s">
        <v>14</v>
      </c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I1"/>
    <mergeCell ref="A2:I2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scale="9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L16" sqref="L16"/>
    </sheetView>
  </sheetViews>
  <sheetFormatPr defaultColWidth="9.00390625" defaultRowHeight="13.5"/>
  <cols>
    <col min="1" max="1" width="9.125" style="0" customWidth="1"/>
    <col min="3" max="3" width="15.375" style="0" customWidth="1"/>
    <col min="4" max="4" width="22.625" style="0" customWidth="1"/>
    <col min="5" max="5" width="14.25390625" style="0" customWidth="1"/>
    <col min="9" max="9" width="18.625" style="0" customWidth="1"/>
  </cols>
  <sheetData>
    <row r="1" spans="1:9" ht="4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30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2" t="s">
        <v>159</v>
      </c>
      <c r="I3" s="2" t="s">
        <v>9</v>
      </c>
    </row>
    <row r="4" spans="1:9" ht="27">
      <c r="A4" s="6">
        <v>1</v>
      </c>
      <c r="B4" s="6" t="s">
        <v>45</v>
      </c>
      <c r="C4" s="6" t="s">
        <v>11</v>
      </c>
      <c r="D4" s="10" t="s">
        <v>163</v>
      </c>
      <c r="E4" s="6" t="s">
        <v>46</v>
      </c>
      <c r="F4" s="6">
        <v>68</v>
      </c>
      <c r="G4" s="7">
        <v>68</v>
      </c>
      <c r="H4" s="7">
        <f aca="true" t="shared" si="0" ref="H4:H19">AVERAGE(F4:G4)</f>
        <v>68</v>
      </c>
      <c r="I4" s="8" t="s">
        <v>170</v>
      </c>
    </row>
    <row r="5" spans="1:9" ht="27">
      <c r="A5" s="6">
        <v>2</v>
      </c>
      <c r="B5" s="6" t="s">
        <v>43</v>
      </c>
      <c r="C5" s="6" t="s">
        <v>11</v>
      </c>
      <c r="D5" s="6" t="s">
        <v>19</v>
      </c>
      <c r="E5" s="6" t="s">
        <v>44</v>
      </c>
      <c r="F5" s="6">
        <v>67</v>
      </c>
      <c r="G5" s="7">
        <v>52</v>
      </c>
      <c r="H5" s="7">
        <f t="shared" si="0"/>
        <v>59.5</v>
      </c>
      <c r="I5" s="8" t="s">
        <v>170</v>
      </c>
    </row>
    <row r="6" spans="1:9" ht="27">
      <c r="A6" s="6">
        <v>3</v>
      </c>
      <c r="B6" s="6" t="s">
        <v>21</v>
      </c>
      <c r="C6" s="6" t="s">
        <v>11</v>
      </c>
      <c r="D6" s="6" t="s">
        <v>19</v>
      </c>
      <c r="E6" s="6" t="s">
        <v>22</v>
      </c>
      <c r="F6" s="6">
        <v>63</v>
      </c>
      <c r="G6" s="7">
        <v>55</v>
      </c>
      <c r="H6" s="7">
        <f t="shared" si="0"/>
        <v>59</v>
      </c>
      <c r="I6" s="11" t="s">
        <v>164</v>
      </c>
    </row>
    <row r="7" spans="1:9" ht="27">
      <c r="A7" s="6">
        <v>4</v>
      </c>
      <c r="B7" s="6" t="s">
        <v>47</v>
      </c>
      <c r="C7" s="6" t="s">
        <v>11</v>
      </c>
      <c r="D7" s="6" t="s">
        <v>19</v>
      </c>
      <c r="E7" s="6" t="s">
        <v>48</v>
      </c>
      <c r="F7" s="6">
        <v>52</v>
      </c>
      <c r="G7" s="7">
        <v>66</v>
      </c>
      <c r="H7" s="7">
        <f t="shared" si="0"/>
        <v>59</v>
      </c>
      <c r="I7" s="11" t="s">
        <v>174</v>
      </c>
    </row>
    <row r="8" spans="1:9" ht="25.5" customHeight="1">
      <c r="A8" s="3">
        <v>5</v>
      </c>
      <c r="B8" s="3" t="s">
        <v>27</v>
      </c>
      <c r="C8" s="3" t="s">
        <v>11</v>
      </c>
      <c r="D8" s="3" t="s">
        <v>19</v>
      </c>
      <c r="E8" s="3" t="s">
        <v>28</v>
      </c>
      <c r="F8" s="3">
        <v>67</v>
      </c>
      <c r="G8" s="4">
        <v>50</v>
      </c>
      <c r="H8" s="4">
        <f t="shared" si="0"/>
        <v>58.5</v>
      </c>
      <c r="I8" s="4"/>
    </row>
    <row r="9" spans="1:9" ht="27">
      <c r="A9" s="3">
        <v>6</v>
      </c>
      <c r="B9" s="3" t="s">
        <v>31</v>
      </c>
      <c r="C9" s="3" t="s">
        <v>11</v>
      </c>
      <c r="D9" s="3" t="s">
        <v>19</v>
      </c>
      <c r="E9" s="3" t="s">
        <v>32</v>
      </c>
      <c r="F9" s="3">
        <v>62</v>
      </c>
      <c r="G9" s="4">
        <v>55</v>
      </c>
      <c r="H9" s="4">
        <f t="shared" si="0"/>
        <v>58.5</v>
      </c>
      <c r="I9" s="4"/>
    </row>
    <row r="10" spans="1:9" ht="27">
      <c r="A10" s="3">
        <v>7</v>
      </c>
      <c r="B10" s="3" t="s">
        <v>39</v>
      </c>
      <c r="C10" s="3" t="s">
        <v>11</v>
      </c>
      <c r="D10" s="3" t="s">
        <v>19</v>
      </c>
      <c r="E10" s="3" t="s">
        <v>40</v>
      </c>
      <c r="F10" s="3">
        <v>61</v>
      </c>
      <c r="G10" s="4">
        <v>51</v>
      </c>
      <c r="H10" s="4">
        <f t="shared" si="0"/>
        <v>56</v>
      </c>
      <c r="I10" s="4"/>
    </row>
    <row r="11" spans="1:9" ht="27">
      <c r="A11" s="3">
        <v>8</v>
      </c>
      <c r="B11" s="3" t="s">
        <v>37</v>
      </c>
      <c r="C11" s="3" t="s">
        <v>11</v>
      </c>
      <c r="D11" s="3" t="s">
        <v>19</v>
      </c>
      <c r="E11" s="3" t="s">
        <v>38</v>
      </c>
      <c r="F11" s="3">
        <v>62</v>
      </c>
      <c r="G11" s="4">
        <v>43</v>
      </c>
      <c r="H11" s="4">
        <f t="shared" si="0"/>
        <v>52.5</v>
      </c>
      <c r="I11" s="4"/>
    </row>
    <row r="12" spans="1:9" ht="27">
      <c r="A12" s="3">
        <v>9</v>
      </c>
      <c r="B12" s="3" t="s">
        <v>41</v>
      </c>
      <c r="C12" s="3" t="s">
        <v>11</v>
      </c>
      <c r="D12" s="3" t="s">
        <v>19</v>
      </c>
      <c r="E12" s="3" t="s">
        <v>42</v>
      </c>
      <c r="F12" s="3">
        <v>60</v>
      </c>
      <c r="G12" s="4">
        <v>36</v>
      </c>
      <c r="H12" s="4">
        <f t="shared" si="0"/>
        <v>48</v>
      </c>
      <c r="I12" s="4"/>
    </row>
    <row r="13" spans="1:9" ht="27">
      <c r="A13" s="3">
        <v>10</v>
      </c>
      <c r="B13" s="5" t="s">
        <v>160</v>
      </c>
      <c r="C13" s="3" t="s">
        <v>11</v>
      </c>
      <c r="D13" s="3" t="s">
        <v>19</v>
      </c>
      <c r="E13" s="3" t="s">
        <v>20</v>
      </c>
      <c r="F13" s="3">
        <v>0</v>
      </c>
      <c r="G13" s="4">
        <v>0</v>
      </c>
      <c r="H13" s="4">
        <f t="shared" si="0"/>
        <v>0</v>
      </c>
      <c r="I13" s="4" t="s">
        <v>14</v>
      </c>
    </row>
    <row r="14" spans="1:9" ht="27">
      <c r="A14" s="3">
        <v>11</v>
      </c>
      <c r="B14" s="3" t="s">
        <v>23</v>
      </c>
      <c r="C14" s="3" t="s">
        <v>11</v>
      </c>
      <c r="D14" s="3" t="s">
        <v>19</v>
      </c>
      <c r="E14" s="3" t="s">
        <v>24</v>
      </c>
      <c r="F14" s="3">
        <v>0</v>
      </c>
      <c r="G14" s="4">
        <v>0</v>
      </c>
      <c r="H14" s="4">
        <f t="shared" si="0"/>
        <v>0</v>
      </c>
      <c r="I14" s="4" t="s">
        <v>14</v>
      </c>
    </row>
    <row r="15" spans="1:9" ht="27">
      <c r="A15" s="3">
        <v>12</v>
      </c>
      <c r="B15" s="3" t="s">
        <v>25</v>
      </c>
      <c r="C15" s="3" t="s">
        <v>11</v>
      </c>
      <c r="D15" s="3" t="s">
        <v>19</v>
      </c>
      <c r="E15" s="3" t="s">
        <v>26</v>
      </c>
      <c r="F15" s="3">
        <v>0</v>
      </c>
      <c r="G15" s="4">
        <v>0</v>
      </c>
      <c r="H15" s="4">
        <f t="shared" si="0"/>
        <v>0</v>
      </c>
      <c r="I15" s="4" t="s">
        <v>14</v>
      </c>
    </row>
    <row r="16" spans="1:9" ht="27">
      <c r="A16" s="3">
        <v>13</v>
      </c>
      <c r="B16" s="3" t="s">
        <v>29</v>
      </c>
      <c r="C16" s="3" t="s">
        <v>11</v>
      </c>
      <c r="D16" s="3" t="s">
        <v>19</v>
      </c>
      <c r="E16" s="3" t="s">
        <v>30</v>
      </c>
      <c r="F16" s="3">
        <v>0</v>
      </c>
      <c r="G16" s="4">
        <v>0</v>
      </c>
      <c r="H16" s="4">
        <f t="shared" si="0"/>
        <v>0</v>
      </c>
      <c r="I16" s="4" t="s">
        <v>14</v>
      </c>
    </row>
    <row r="17" spans="1:9" ht="27">
      <c r="A17" s="3">
        <v>14</v>
      </c>
      <c r="B17" s="3" t="s">
        <v>33</v>
      </c>
      <c r="C17" s="3" t="s">
        <v>11</v>
      </c>
      <c r="D17" s="3" t="s">
        <v>19</v>
      </c>
      <c r="E17" s="3" t="s">
        <v>34</v>
      </c>
      <c r="F17" s="3">
        <v>0</v>
      </c>
      <c r="G17" s="4">
        <v>0</v>
      </c>
      <c r="H17" s="4">
        <f t="shared" si="0"/>
        <v>0</v>
      </c>
      <c r="I17" s="4" t="s">
        <v>14</v>
      </c>
    </row>
    <row r="18" spans="1:9" ht="27">
      <c r="A18" s="3">
        <v>15</v>
      </c>
      <c r="B18" s="3" t="s">
        <v>35</v>
      </c>
      <c r="C18" s="3" t="s">
        <v>11</v>
      </c>
      <c r="D18" s="3" t="s">
        <v>19</v>
      </c>
      <c r="E18" s="3" t="s">
        <v>36</v>
      </c>
      <c r="F18" s="3">
        <v>0</v>
      </c>
      <c r="G18" s="4">
        <v>0</v>
      </c>
      <c r="H18" s="4">
        <f t="shared" si="0"/>
        <v>0</v>
      </c>
      <c r="I18" s="4" t="s">
        <v>14</v>
      </c>
    </row>
    <row r="19" spans="1:9" ht="34.5" customHeight="1">
      <c r="A19" s="3">
        <v>16</v>
      </c>
      <c r="B19" s="3" t="s">
        <v>49</v>
      </c>
      <c r="C19" s="3" t="s">
        <v>11</v>
      </c>
      <c r="D19" s="3" t="s">
        <v>19</v>
      </c>
      <c r="E19" s="3" t="s">
        <v>50</v>
      </c>
      <c r="F19" s="3">
        <v>0</v>
      </c>
      <c r="G19" s="4">
        <v>0</v>
      </c>
      <c r="H19" s="4">
        <f t="shared" si="0"/>
        <v>0</v>
      </c>
      <c r="I19" s="4" t="s">
        <v>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3">
      <selection activeCell="B5" sqref="B5"/>
    </sheetView>
  </sheetViews>
  <sheetFormatPr defaultColWidth="9.00390625" defaultRowHeight="13.5"/>
  <cols>
    <col min="3" max="3" width="18.375" style="0" customWidth="1"/>
    <col min="4" max="4" width="23.00390625" style="0" customWidth="1"/>
    <col min="5" max="5" width="15.625" style="0" customWidth="1"/>
    <col min="9" max="9" width="13.875" style="0" customWidth="1"/>
  </cols>
  <sheetData>
    <row r="1" spans="1:9" ht="4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30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2" t="s">
        <v>159</v>
      </c>
      <c r="I3" s="2" t="s">
        <v>9</v>
      </c>
    </row>
    <row r="4" spans="1:9" ht="27">
      <c r="A4" s="6">
        <v>1</v>
      </c>
      <c r="B4" s="6" t="s">
        <v>60</v>
      </c>
      <c r="C4" s="6" t="s">
        <v>11</v>
      </c>
      <c r="D4" s="6" t="s">
        <v>52</v>
      </c>
      <c r="E4" s="6" t="s">
        <v>61</v>
      </c>
      <c r="F4" s="6">
        <v>66</v>
      </c>
      <c r="G4" s="7">
        <v>64</v>
      </c>
      <c r="H4" s="7">
        <f aca="true" t="shared" si="0" ref="H4:H12">AVERAGE(F4:G4)</f>
        <v>65</v>
      </c>
      <c r="I4" s="8" t="s">
        <v>164</v>
      </c>
    </row>
    <row r="5" spans="1:9" ht="27">
      <c r="A5" s="6">
        <v>2</v>
      </c>
      <c r="B5" s="6" t="s">
        <v>51</v>
      </c>
      <c r="C5" s="6" t="s">
        <v>11</v>
      </c>
      <c r="D5" s="6" t="s">
        <v>52</v>
      </c>
      <c r="E5" s="6" t="s">
        <v>53</v>
      </c>
      <c r="F5" s="6">
        <v>48</v>
      </c>
      <c r="G5" s="7">
        <v>44</v>
      </c>
      <c r="H5" s="7">
        <f t="shared" si="0"/>
        <v>46</v>
      </c>
      <c r="I5" s="8" t="s">
        <v>164</v>
      </c>
    </row>
    <row r="6" spans="1:9" ht="27">
      <c r="A6" s="3">
        <v>3</v>
      </c>
      <c r="B6" s="3" t="s">
        <v>54</v>
      </c>
      <c r="C6" s="3" t="s">
        <v>11</v>
      </c>
      <c r="D6" s="3" t="s">
        <v>52</v>
      </c>
      <c r="E6" s="3" t="s">
        <v>55</v>
      </c>
      <c r="F6" s="3">
        <v>0</v>
      </c>
      <c r="G6" s="4">
        <v>0</v>
      </c>
      <c r="H6" s="4">
        <f t="shared" si="0"/>
        <v>0</v>
      </c>
      <c r="I6" s="4" t="s">
        <v>14</v>
      </c>
    </row>
    <row r="7" spans="1:9" ht="27">
      <c r="A7" s="3">
        <v>4</v>
      </c>
      <c r="B7" s="3" t="s">
        <v>56</v>
      </c>
      <c r="C7" s="3" t="s">
        <v>11</v>
      </c>
      <c r="D7" s="9" t="s">
        <v>165</v>
      </c>
      <c r="E7" s="3" t="s">
        <v>57</v>
      </c>
      <c r="F7" s="3">
        <v>0</v>
      </c>
      <c r="G7" s="4">
        <v>0</v>
      </c>
      <c r="H7" s="4">
        <f t="shared" si="0"/>
        <v>0</v>
      </c>
      <c r="I7" s="4" t="s">
        <v>14</v>
      </c>
    </row>
    <row r="8" spans="1:9" ht="27">
      <c r="A8" s="3">
        <v>5</v>
      </c>
      <c r="B8" s="3" t="s">
        <v>58</v>
      </c>
      <c r="C8" s="3" t="s">
        <v>11</v>
      </c>
      <c r="D8" s="3" t="s">
        <v>52</v>
      </c>
      <c r="E8" s="3" t="s">
        <v>59</v>
      </c>
      <c r="F8" s="3">
        <v>0</v>
      </c>
      <c r="G8" s="4">
        <v>0</v>
      </c>
      <c r="H8" s="4">
        <f t="shared" si="0"/>
        <v>0</v>
      </c>
      <c r="I8" s="4" t="s">
        <v>14</v>
      </c>
    </row>
    <row r="9" spans="1:9" ht="30" customHeight="1">
      <c r="A9" s="3">
        <v>6</v>
      </c>
      <c r="B9" s="3" t="s">
        <v>62</v>
      </c>
      <c r="C9" s="3" t="s">
        <v>11</v>
      </c>
      <c r="D9" s="3" t="s">
        <v>52</v>
      </c>
      <c r="E9" s="3" t="s">
        <v>63</v>
      </c>
      <c r="F9" s="3">
        <v>0</v>
      </c>
      <c r="G9" s="4">
        <v>0</v>
      </c>
      <c r="H9" s="4">
        <f t="shared" si="0"/>
        <v>0</v>
      </c>
      <c r="I9" s="4" t="s">
        <v>14</v>
      </c>
    </row>
    <row r="10" spans="1:9" ht="33" customHeight="1">
      <c r="A10" s="3">
        <v>7</v>
      </c>
      <c r="B10" s="3" t="s">
        <v>64</v>
      </c>
      <c r="C10" s="3" t="s">
        <v>11</v>
      </c>
      <c r="D10" s="3" t="s">
        <v>52</v>
      </c>
      <c r="E10" s="3" t="s">
        <v>65</v>
      </c>
      <c r="F10" s="3">
        <v>0</v>
      </c>
      <c r="G10" s="4">
        <v>0</v>
      </c>
      <c r="H10" s="4">
        <f t="shared" si="0"/>
        <v>0</v>
      </c>
      <c r="I10" s="4" t="s">
        <v>14</v>
      </c>
    </row>
    <row r="11" spans="1:9" ht="28.5" customHeight="1">
      <c r="A11" s="3">
        <v>8</v>
      </c>
      <c r="B11" s="3" t="s">
        <v>66</v>
      </c>
      <c r="C11" s="3" t="s">
        <v>11</v>
      </c>
      <c r="D11" s="3" t="s">
        <v>52</v>
      </c>
      <c r="E11" s="3" t="s">
        <v>67</v>
      </c>
      <c r="F11" s="3">
        <v>0</v>
      </c>
      <c r="G11" s="4">
        <v>0</v>
      </c>
      <c r="H11" s="4">
        <f t="shared" si="0"/>
        <v>0</v>
      </c>
      <c r="I11" s="4" t="s">
        <v>14</v>
      </c>
    </row>
    <row r="12" spans="1:9" ht="35.25" customHeight="1">
      <c r="A12" s="3">
        <v>9</v>
      </c>
      <c r="B12" s="3" t="s">
        <v>68</v>
      </c>
      <c r="C12" s="3" t="s">
        <v>11</v>
      </c>
      <c r="D12" s="3" t="s">
        <v>52</v>
      </c>
      <c r="E12" s="3" t="s">
        <v>69</v>
      </c>
      <c r="F12" s="3">
        <v>0</v>
      </c>
      <c r="G12" s="4">
        <v>0</v>
      </c>
      <c r="H12" s="4">
        <f t="shared" si="0"/>
        <v>0</v>
      </c>
      <c r="I12" s="4" t="s">
        <v>14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0">
      <selection activeCell="N8" sqref="N8"/>
    </sheetView>
  </sheetViews>
  <sheetFormatPr defaultColWidth="9.00390625" defaultRowHeight="13.5"/>
  <cols>
    <col min="3" max="3" width="20.875" style="0" customWidth="1"/>
    <col min="4" max="4" width="18.00390625" style="0" customWidth="1"/>
    <col min="5" max="5" width="14.125" style="0" customWidth="1"/>
    <col min="8" max="8" width="11.50390625" style="0" customWidth="1"/>
    <col min="9" max="9" width="14.75390625" style="0" customWidth="1"/>
  </cols>
  <sheetData>
    <row r="1" spans="1:9" ht="4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30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2" t="s">
        <v>159</v>
      </c>
      <c r="I3" s="2" t="s">
        <v>9</v>
      </c>
    </row>
    <row r="4" spans="1:10" ht="27">
      <c r="A4" s="6">
        <v>1</v>
      </c>
      <c r="B4" s="6" t="s">
        <v>90</v>
      </c>
      <c r="C4" s="6" t="s">
        <v>11</v>
      </c>
      <c r="D4" s="10" t="s">
        <v>166</v>
      </c>
      <c r="E4" s="6" t="s">
        <v>91</v>
      </c>
      <c r="F4" s="6">
        <v>67</v>
      </c>
      <c r="G4" s="7">
        <v>59</v>
      </c>
      <c r="H4" s="7">
        <f aca="true" t="shared" si="0" ref="H4:H20">AVERAGE(F4:G4)</f>
        <v>63</v>
      </c>
      <c r="I4" s="8" t="s">
        <v>171</v>
      </c>
      <c r="J4" t="s">
        <v>175</v>
      </c>
    </row>
    <row r="5" spans="1:10" ht="27">
      <c r="A5" s="6">
        <v>2</v>
      </c>
      <c r="B5" s="6" t="s">
        <v>87</v>
      </c>
      <c r="C5" s="6" t="s">
        <v>11</v>
      </c>
      <c r="D5" s="6" t="s">
        <v>71</v>
      </c>
      <c r="E5" s="6" t="s">
        <v>88</v>
      </c>
      <c r="F5" s="6">
        <v>61</v>
      </c>
      <c r="G5" s="7">
        <v>60</v>
      </c>
      <c r="H5" s="7">
        <f t="shared" si="0"/>
        <v>60.5</v>
      </c>
      <c r="I5" s="8" t="s">
        <v>171</v>
      </c>
      <c r="J5" s="15" t="s">
        <v>176</v>
      </c>
    </row>
    <row r="6" spans="1:10" ht="27">
      <c r="A6" s="6">
        <v>3</v>
      </c>
      <c r="B6" s="16" t="s">
        <v>177</v>
      </c>
      <c r="C6" s="6" t="s">
        <v>11</v>
      </c>
      <c r="D6" s="6" t="s">
        <v>71</v>
      </c>
      <c r="E6" s="6" t="s">
        <v>89</v>
      </c>
      <c r="F6" s="6">
        <v>66</v>
      </c>
      <c r="G6" s="7">
        <v>55</v>
      </c>
      <c r="H6" s="7">
        <f t="shared" si="0"/>
        <v>60.5</v>
      </c>
      <c r="I6" s="8" t="s">
        <v>171</v>
      </c>
      <c r="J6" s="15" t="s">
        <v>178</v>
      </c>
    </row>
    <row r="7" spans="1:9" ht="27">
      <c r="A7" s="3">
        <v>4</v>
      </c>
      <c r="B7" s="3" t="s">
        <v>96</v>
      </c>
      <c r="C7" s="3" t="s">
        <v>11</v>
      </c>
      <c r="D7" s="3" t="s">
        <v>71</v>
      </c>
      <c r="E7" s="3" t="s">
        <v>97</v>
      </c>
      <c r="F7" s="3">
        <v>67</v>
      </c>
      <c r="G7" s="4">
        <v>50</v>
      </c>
      <c r="H7" s="4">
        <f t="shared" si="0"/>
        <v>58.5</v>
      </c>
      <c r="I7" s="4"/>
    </row>
    <row r="8" spans="1:9" ht="27">
      <c r="A8" s="3">
        <v>5</v>
      </c>
      <c r="B8" s="3" t="s">
        <v>98</v>
      </c>
      <c r="C8" s="3" t="s">
        <v>11</v>
      </c>
      <c r="D8" s="3" t="s">
        <v>71</v>
      </c>
      <c r="E8" s="3" t="s">
        <v>99</v>
      </c>
      <c r="F8" s="3">
        <v>63</v>
      </c>
      <c r="G8" s="4">
        <v>53</v>
      </c>
      <c r="H8" s="4">
        <f t="shared" si="0"/>
        <v>58</v>
      </c>
      <c r="I8" s="4"/>
    </row>
    <row r="9" spans="1:9" ht="27">
      <c r="A9" s="3">
        <v>6</v>
      </c>
      <c r="B9" s="3" t="s">
        <v>83</v>
      </c>
      <c r="C9" s="3" t="s">
        <v>11</v>
      </c>
      <c r="D9" s="3" t="s">
        <v>71</v>
      </c>
      <c r="E9" s="3" t="s">
        <v>84</v>
      </c>
      <c r="F9" s="3">
        <v>60</v>
      </c>
      <c r="G9" s="4">
        <v>51</v>
      </c>
      <c r="H9" s="4">
        <f t="shared" si="0"/>
        <v>55.5</v>
      </c>
      <c r="I9" s="4"/>
    </row>
    <row r="10" spans="1:9" ht="27">
      <c r="A10" s="3">
        <v>7</v>
      </c>
      <c r="B10" s="3" t="s">
        <v>70</v>
      </c>
      <c r="C10" s="3" t="s">
        <v>11</v>
      </c>
      <c r="D10" s="3" t="s">
        <v>71</v>
      </c>
      <c r="E10" s="3" t="s">
        <v>72</v>
      </c>
      <c r="F10" s="3">
        <v>62</v>
      </c>
      <c r="G10" s="4">
        <v>48</v>
      </c>
      <c r="H10" s="4">
        <f t="shared" si="0"/>
        <v>55</v>
      </c>
      <c r="I10" s="4"/>
    </row>
    <row r="11" spans="1:9" ht="27">
      <c r="A11" s="3">
        <v>8</v>
      </c>
      <c r="B11" s="3" t="s">
        <v>92</v>
      </c>
      <c r="C11" s="3" t="s">
        <v>11</v>
      </c>
      <c r="D11" s="3" t="s">
        <v>71</v>
      </c>
      <c r="E11" s="3" t="s">
        <v>93</v>
      </c>
      <c r="F11" s="3">
        <v>69</v>
      </c>
      <c r="G11" s="4">
        <v>39</v>
      </c>
      <c r="H11" s="4">
        <f t="shared" si="0"/>
        <v>54</v>
      </c>
      <c r="I11" s="4"/>
    </row>
    <row r="12" spans="1:9" ht="27">
      <c r="A12" s="3">
        <v>9</v>
      </c>
      <c r="B12" s="3" t="s">
        <v>81</v>
      </c>
      <c r="C12" s="3" t="s">
        <v>11</v>
      </c>
      <c r="D12" s="3" t="s">
        <v>71</v>
      </c>
      <c r="E12" s="3" t="s">
        <v>82</v>
      </c>
      <c r="F12" s="3">
        <v>50</v>
      </c>
      <c r="G12" s="4">
        <v>55</v>
      </c>
      <c r="H12" s="4">
        <f t="shared" si="0"/>
        <v>52.5</v>
      </c>
      <c r="I12" s="4"/>
    </row>
    <row r="13" spans="1:9" ht="27">
      <c r="A13" s="3">
        <v>10</v>
      </c>
      <c r="B13" s="3" t="s">
        <v>102</v>
      </c>
      <c r="C13" s="3" t="s">
        <v>11</v>
      </c>
      <c r="D13" s="3" t="s">
        <v>71</v>
      </c>
      <c r="E13" s="3" t="s">
        <v>103</v>
      </c>
      <c r="F13" s="3">
        <v>62</v>
      </c>
      <c r="G13" s="4">
        <v>38</v>
      </c>
      <c r="H13" s="4">
        <f t="shared" si="0"/>
        <v>50</v>
      </c>
      <c r="I13" s="4"/>
    </row>
    <row r="14" spans="1:9" ht="27">
      <c r="A14" s="3">
        <v>11</v>
      </c>
      <c r="B14" s="3" t="s">
        <v>73</v>
      </c>
      <c r="C14" s="3" t="s">
        <v>11</v>
      </c>
      <c r="D14" s="3" t="s">
        <v>71</v>
      </c>
      <c r="E14" s="3" t="s">
        <v>74</v>
      </c>
      <c r="F14" s="3">
        <v>0</v>
      </c>
      <c r="G14" s="4">
        <v>0</v>
      </c>
      <c r="H14" s="4">
        <f t="shared" si="0"/>
        <v>0</v>
      </c>
      <c r="I14" s="4" t="s">
        <v>14</v>
      </c>
    </row>
    <row r="15" spans="1:9" ht="27">
      <c r="A15" s="3">
        <v>12</v>
      </c>
      <c r="B15" s="3" t="s">
        <v>75</v>
      </c>
      <c r="C15" s="3" t="s">
        <v>11</v>
      </c>
      <c r="D15" s="3" t="s">
        <v>71</v>
      </c>
      <c r="E15" s="3" t="s">
        <v>76</v>
      </c>
      <c r="F15" s="3">
        <v>0</v>
      </c>
      <c r="G15" s="4">
        <v>0</v>
      </c>
      <c r="H15" s="4">
        <f t="shared" si="0"/>
        <v>0</v>
      </c>
      <c r="I15" s="4" t="s">
        <v>14</v>
      </c>
    </row>
    <row r="16" spans="1:9" ht="27">
      <c r="A16" s="3">
        <v>13</v>
      </c>
      <c r="B16" s="3" t="s">
        <v>77</v>
      </c>
      <c r="C16" s="3" t="s">
        <v>11</v>
      </c>
      <c r="D16" s="3" t="s">
        <v>71</v>
      </c>
      <c r="E16" s="3" t="s">
        <v>78</v>
      </c>
      <c r="F16" s="3">
        <v>0</v>
      </c>
      <c r="G16" s="4">
        <v>0</v>
      </c>
      <c r="H16" s="4">
        <f t="shared" si="0"/>
        <v>0</v>
      </c>
      <c r="I16" s="4" t="s">
        <v>14</v>
      </c>
    </row>
    <row r="17" spans="1:9" ht="27">
      <c r="A17" s="3">
        <v>14</v>
      </c>
      <c r="B17" s="3" t="s">
        <v>79</v>
      </c>
      <c r="C17" s="3" t="s">
        <v>11</v>
      </c>
      <c r="D17" s="3" t="s">
        <v>71</v>
      </c>
      <c r="E17" s="3" t="s">
        <v>80</v>
      </c>
      <c r="F17" s="3">
        <v>0</v>
      </c>
      <c r="G17" s="4">
        <v>0</v>
      </c>
      <c r="H17" s="4">
        <f t="shared" si="0"/>
        <v>0</v>
      </c>
      <c r="I17" s="4" t="s">
        <v>14</v>
      </c>
    </row>
    <row r="18" spans="1:9" ht="27">
      <c r="A18" s="3">
        <v>15</v>
      </c>
      <c r="B18" s="3" t="s">
        <v>85</v>
      </c>
      <c r="C18" s="3" t="s">
        <v>11</v>
      </c>
      <c r="D18" s="3" t="s">
        <v>71</v>
      </c>
      <c r="E18" s="3" t="s">
        <v>86</v>
      </c>
      <c r="F18" s="3">
        <v>0</v>
      </c>
      <c r="G18" s="4">
        <v>0</v>
      </c>
      <c r="H18" s="4">
        <f t="shared" si="0"/>
        <v>0</v>
      </c>
      <c r="I18" s="4" t="s">
        <v>14</v>
      </c>
    </row>
    <row r="19" spans="1:9" ht="27">
      <c r="A19" s="3">
        <v>16</v>
      </c>
      <c r="B19" s="3" t="s">
        <v>94</v>
      </c>
      <c r="C19" s="3" t="s">
        <v>11</v>
      </c>
      <c r="D19" s="3" t="s">
        <v>71</v>
      </c>
      <c r="E19" s="3" t="s">
        <v>95</v>
      </c>
      <c r="F19" s="3">
        <v>0</v>
      </c>
      <c r="G19" s="4">
        <v>0</v>
      </c>
      <c r="H19" s="4">
        <f t="shared" si="0"/>
        <v>0</v>
      </c>
      <c r="I19" s="4" t="s">
        <v>14</v>
      </c>
    </row>
    <row r="20" spans="1:9" ht="27">
      <c r="A20" s="3">
        <v>17</v>
      </c>
      <c r="B20" s="3" t="s">
        <v>100</v>
      </c>
      <c r="C20" s="3" t="s">
        <v>11</v>
      </c>
      <c r="D20" s="3" t="s">
        <v>71</v>
      </c>
      <c r="E20" s="3" t="s">
        <v>101</v>
      </c>
      <c r="F20" s="3">
        <v>0</v>
      </c>
      <c r="G20" s="4">
        <v>0</v>
      </c>
      <c r="H20" s="4">
        <f t="shared" si="0"/>
        <v>0</v>
      </c>
      <c r="I20" s="4" t="s">
        <v>14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L10" sqref="L10"/>
    </sheetView>
  </sheetViews>
  <sheetFormatPr defaultColWidth="9.00390625" defaultRowHeight="13.5"/>
  <cols>
    <col min="3" max="3" width="21.125" style="0" customWidth="1"/>
    <col min="4" max="4" width="17.375" style="0" customWidth="1"/>
    <col min="5" max="5" width="13.50390625" style="0" customWidth="1"/>
    <col min="7" max="7" width="13.625" style="0" customWidth="1"/>
    <col min="8" max="8" width="11.375" style="0" customWidth="1"/>
    <col min="9" max="9" width="11.875" style="0" customWidth="1"/>
  </cols>
  <sheetData>
    <row r="1" spans="1:9" ht="4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30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2" t="s">
        <v>159</v>
      </c>
      <c r="I3" s="2" t="s">
        <v>9</v>
      </c>
    </row>
    <row r="4" spans="1:10" ht="30.75" customHeight="1">
      <c r="A4" s="6">
        <v>1</v>
      </c>
      <c r="B4" s="6" t="s">
        <v>104</v>
      </c>
      <c r="C4" s="6" t="s">
        <v>11</v>
      </c>
      <c r="D4" s="6" t="s">
        <v>105</v>
      </c>
      <c r="E4" s="6" t="s">
        <v>106</v>
      </c>
      <c r="F4" s="6">
        <v>63</v>
      </c>
      <c r="G4" s="7">
        <v>60</v>
      </c>
      <c r="H4" s="7">
        <f aca="true" t="shared" si="0" ref="H4:H12">AVERAGE(F4:G4)</f>
        <v>61.5</v>
      </c>
      <c r="I4" s="8" t="s">
        <v>169</v>
      </c>
      <c r="J4" s="15" t="s">
        <v>179</v>
      </c>
    </row>
    <row r="5" spans="1:10" ht="27">
      <c r="A5" s="6">
        <v>2</v>
      </c>
      <c r="B5" s="6" t="s">
        <v>109</v>
      </c>
      <c r="C5" s="6" t="s">
        <v>11</v>
      </c>
      <c r="D5" s="6" t="s">
        <v>105</v>
      </c>
      <c r="E5" s="6" t="s">
        <v>110</v>
      </c>
      <c r="F5" s="6">
        <v>67</v>
      </c>
      <c r="G5" s="7">
        <v>52</v>
      </c>
      <c r="H5" s="7">
        <f t="shared" si="0"/>
        <v>59.5</v>
      </c>
      <c r="I5" s="8" t="s">
        <v>169</v>
      </c>
      <c r="J5" s="15" t="s">
        <v>180</v>
      </c>
    </row>
    <row r="6" spans="1:10" ht="27">
      <c r="A6" s="6">
        <v>3</v>
      </c>
      <c r="B6" s="6" t="s">
        <v>119</v>
      </c>
      <c r="C6" s="6" t="s">
        <v>11</v>
      </c>
      <c r="D6" s="6" t="s">
        <v>105</v>
      </c>
      <c r="E6" s="6" t="s">
        <v>120</v>
      </c>
      <c r="F6" s="6">
        <v>68</v>
      </c>
      <c r="G6" s="7">
        <v>51</v>
      </c>
      <c r="H6" s="7">
        <f t="shared" si="0"/>
        <v>59.5</v>
      </c>
      <c r="I6" s="8" t="s">
        <v>169</v>
      </c>
      <c r="J6" s="15" t="s">
        <v>178</v>
      </c>
    </row>
    <row r="7" spans="1:9" ht="27">
      <c r="A7" s="3">
        <v>4</v>
      </c>
      <c r="B7" s="3" t="s">
        <v>121</v>
      </c>
      <c r="C7" s="3" t="s">
        <v>11</v>
      </c>
      <c r="D7" s="3" t="s">
        <v>105</v>
      </c>
      <c r="E7" s="3" t="s">
        <v>122</v>
      </c>
      <c r="F7" s="3">
        <v>61</v>
      </c>
      <c r="G7" s="4">
        <v>55</v>
      </c>
      <c r="H7" s="4">
        <f t="shared" si="0"/>
        <v>58</v>
      </c>
      <c r="I7" s="4"/>
    </row>
    <row r="8" spans="1:9" ht="27">
      <c r="A8" s="3">
        <v>5</v>
      </c>
      <c r="B8" s="3" t="s">
        <v>107</v>
      </c>
      <c r="C8" s="3" t="s">
        <v>11</v>
      </c>
      <c r="D8" s="9" t="s">
        <v>167</v>
      </c>
      <c r="E8" s="3" t="s">
        <v>108</v>
      </c>
      <c r="F8" s="3">
        <v>0</v>
      </c>
      <c r="G8" s="4">
        <v>0</v>
      </c>
      <c r="H8" s="4">
        <f t="shared" si="0"/>
        <v>0</v>
      </c>
      <c r="I8" s="4" t="s">
        <v>14</v>
      </c>
    </row>
    <row r="9" spans="1:9" ht="27">
      <c r="A9" s="3">
        <v>6</v>
      </c>
      <c r="B9" s="3" t="s">
        <v>111</v>
      </c>
      <c r="C9" s="3" t="s">
        <v>11</v>
      </c>
      <c r="D9" s="3" t="s">
        <v>105</v>
      </c>
      <c r="E9" s="3" t="s">
        <v>112</v>
      </c>
      <c r="F9" s="3">
        <v>0</v>
      </c>
      <c r="G9" s="4">
        <v>0</v>
      </c>
      <c r="H9" s="4">
        <f t="shared" si="0"/>
        <v>0</v>
      </c>
      <c r="I9" s="4" t="s">
        <v>14</v>
      </c>
    </row>
    <row r="10" spans="1:9" ht="27">
      <c r="A10" s="3">
        <v>7</v>
      </c>
      <c r="B10" s="3" t="s">
        <v>113</v>
      </c>
      <c r="C10" s="3" t="s">
        <v>11</v>
      </c>
      <c r="D10" s="3" t="s">
        <v>105</v>
      </c>
      <c r="E10" s="3" t="s">
        <v>114</v>
      </c>
      <c r="F10" s="3">
        <v>0</v>
      </c>
      <c r="G10" s="4">
        <v>0</v>
      </c>
      <c r="H10" s="4">
        <f t="shared" si="0"/>
        <v>0</v>
      </c>
      <c r="I10" s="4" t="s">
        <v>14</v>
      </c>
    </row>
    <row r="11" spans="1:9" ht="27">
      <c r="A11" s="3">
        <v>8</v>
      </c>
      <c r="B11" s="3" t="s">
        <v>115</v>
      </c>
      <c r="C11" s="3" t="s">
        <v>11</v>
      </c>
      <c r="D11" s="3" t="s">
        <v>105</v>
      </c>
      <c r="E11" s="3" t="s">
        <v>116</v>
      </c>
      <c r="F11" s="3">
        <v>0</v>
      </c>
      <c r="G11" s="4">
        <v>0</v>
      </c>
      <c r="H11" s="4">
        <f t="shared" si="0"/>
        <v>0</v>
      </c>
      <c r="I11" s="4" t="s">
        <v>14</v>
      </c>
    </row>
    <row r="12" spans="1:9" ht="27">
      <c r="A12" s="3">
        <v>9</v>
      </c>
      <c r="B12" s="3" t="s">
        <v>117</v>
      </c>
      <c r="C12" s="3" t="s">
        <v>11</v>
      </c>
      <c r="D12" s="3" t="s">
        <v>105</v>
      </c>
      <c r="E12" s="3" t="s">
        <v>118</v>
      </c>
      <c r="F12" s="3">
        <v>0</v>
      </c>
      <c r="G12" s="4">
        <v>0</v>
      </c>
      <c r="H12" s="4">
        <f t="shared" si="0"/>
        <v>0</v>
      </c>
      <c r="I12" s="4" t="s">
        <v>14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L10" sqref="L10"/>
    </sheetView>
  </sheetViews>
  <sheetFormatPr defaultColWidth="9.00390625" defaultRowHeight="13.5"/>
  <cols>
    <col min="3" max="3" width="17.625" style="0" customWidth="1"/>
    <col min="4" max="4" width="16.25390625" style="0" customWidth="1"/>
    <col min="5" max="5" width="15.625" style="0" customWidth="1"/>
    <col min="9" max="9" width="12.25390625" style="0" customWidth="1"/>
  </cols>
  <sheetData>
    <row r="1" spans="1:9" ht="4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30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2" t="s">
        <v>159</v>
      </c>
      <c r="I3" s="2" t="s">
        <v>9</v>
      </c>
    </row>
    <row r="4" spans="1:10" ht="27">
      <c r="A4" s="6">
        <v>1</v>
      </c>
      <c r="B4" s="6" t="s">
        <v>136</v>
      </c>
      <c r="C4" s="6" t="s">
        <v>11</v>
      </c>
      <c r="D4" s="6" t="s">
        <v>124</v>
      </c>
      <c r="E4" s="6" t="s">
        <v>137</v>
      </c>
      <c r="F4" s="6">
        <v>61</v>
      </c>
      <c r="G4" s="7">
        <v>65</v>
      </c>
      <c r="H4" s="7">
        <f aca="true" t="shared" si="0" ref="H4:H16">AVERAGE(F4:G4)</f>
        <v>63</v>
      </c>
      <c r="I4" s="8" t="s">
        <v>172</v>
      </c>
      <c r="J4" s="15" t="s">
        <v>181</v>
      </c>
    </row>
    <row r="5" spans="1:10" ht="27">
      <c r="A5" s="6">
        <v>2</v>
      </c>
      <c r="B5" s="6" t="s">
        <v>148</v>
      </c>
      <c r="C5" s="6" t="s">
        <v>11</v>
      </c>
      <c r="D5" s="6" t="s">
        <v>124</v>
      </c>
      <c r="E5" s="6" t="s">
        <v>149</v>
      </c>
      <c r="F5" s="6">
        <v>67</v>
      </c>
      <c r="G5" s="7">
        <v>54</v>
      </c>
      <c r="H5" s="7">
        <f t="shared" si="0"/>
        <v>60.5</v>
      </c>
      <c r="I5" s="8" t="s">
        <v>172</v>
      </c>
      <c r="J5" s="15" t="s">
        <v>181</v>
      </c>
    </row>
    <row r="6" spans="1:10" ht="26.25" customHeight="1">
      <c r="A6" s="6">
        <v>3</v>
      </c>
      <c r="B6" s="6" t="s">
        <v>128</v>
      </c>
      <c r="C6" s="6" t="s">
        <v>11</v>
      </c>
      <c r="D6" s="6" t="s">
        <v>124</v>
      </c>
      <c r="E6" s="6" t="s">
        <v>129</v>
      </c>
      <c r="F6" s="6">
        <v>57</v>
      </c>
      <c r="G6" s="7">
        <v>54</v>
      </c>
      <c r="H6" s="7">
        <f t="shared" si="0"/>
        <v>55.5</v>
      </c>
      <c r="I6" s="8" t="s">
        <v>172</v>
      </c>
      <c r="J6" s="15" t="s">
        <v>178</v>
      </c>
    </row>
    <row r="7" spans="1:9" ht="27">
      <c r="A7" s="3">
        <v>4</v>
      </c>
      <c r="B7" s="3" t="s">
        <v>132</v>
      </c>
      <c r="C7" s="3" t="s">
        <v>11</v>
      </c>
      <c r="D7" s="3" t="s">
        <v>124</v>
      </c>
      <c r="E7" s="3" t="s">
        <v>133</v>
      </c>
      <c r="F7" s="3">
        <v>58</v>
      </c>
      <c r="G7" s="4">
        <v>50</v>
      </c>
      <c r="H7" s="4">
        <f t="shared" si="0"/>
        <v>54</v>
      </c>
      <c r="I7" s="4"/>
    </row>
    <row r="8" spans="1:9" ht="27">
      <c r="A8" s="3">
        <v>5</v>
      </c>
      <c r="B8" s="3" t="s">
        <v>123</v>
      </c>
      <c r="C8" s="3" t="s">
        <v>11</v>
      </c>
      <c r="D8" s="3" t="s">
        <v>124</v>
      </c>
      <c r="E8" s="3" t="s">
        <v>125</v>
      </c>
      <c r="F8" s="3">
        <v>0</v>
      </c>
      <c r="G8" s="4">
        <v>0</v>
      </c>
      <c r="H8" s="4">
        <f t="shared" si="0"/>
        <v>0</v>
      </c>
      <c r="I8" s="4" t="s">
        <v>14</v>
      </c>
    </row>
    <row r="9" spans="1:9" ht="27">
      <c r="A9" s="3">
        <v>6</v>
      </c>
      <c r="B9" s="3" t="s">
        <v>126</v>
      </c>
      <c r="C9" s="3" t="s">
        <v>11</v>
      </c>
      <c r="D9" s="3" t="s">
        <v>124</v>
      </c>
      <c r="E9" s="3" t="s">
        <v>127</v>
      </c>
      <c r="F9" s="3">
        <v>0</v>
      </c>
      <c r="G9" s="4">
        <v>0</v>
      </c>
      <c r="H9" s="4">
        <f t="shared" si="0"/>
        <v>0</v>
      </c>
      <c r="I9" s="4" t="s">
        <v>14</v>
      </c>
    </row>
    <row r="10" spans="1:9" ht="27">
      <c r="A10" s="3">
        <v>7</v>
      </c>
      <c r="B10" s="3" t="s">
        <v>130</v>
      </c>
      <c r="C10" s="3" t="s">
        <v>11</v>
      </c>
      <c r="D10" s="3" t="s">
        <v>124</v>
      </c>
      <c r="E10" s="3" t="s">
        <v>131</v>
      </c>
      <c r="F10" s="3">
        <v>0</v>
      </c>
      <c r="G10" s="4">
        <v>0</v>
      </c>
      <c r="H10" s="4">
        <f t="shared" si="0"/>
        <v>0</v>
      </c>
      <c r="I10" s="4" t="s">
        <v>14</v>
      </c>
    </row>
    <row r="11" spans="1:9" ht="27">
      <c r="A11" s="3">
        <v>8</v>
      </c>
      <c r="B11" s="3" t="s">
        <v>134</v>
      </c>
      <c r="C11" s="3" t="s">
        <v>11</v>
      </c>
      <c r="D11" s="3" t="s">
        <v>124</v>
      </c>
      <c r="E11" s="3" t="s">
        <v>135</v>
      </c>
      <c r="F11" s="3">
        <v>0</v>
      </c>
      <c r="G11" s="4">
        <v>0</v>
      </c>
      <c r="H11" s="4">
        <f t="shared" si="0"/>
        <v>0</v>
      </c>
      <c r="I11" s="4" t="s">
        <v>14</v>
      </c>
    </row>
    <row r="12" spans="1:9" ht="27">
      <c r="A12" s="3">
        <v>9</v>
      </c>
      <c r="B12" s="3" t="s">
        <v>138</v>
      </c>
      <c r="C12" s="3" t="s">
        <v>11</v>
      </c>
      <c r="D12" s="3" t="s">
        <v>124</v>
      </c>
      <c r="E12" s="3" t="s">
        <v>139</v>
      </c>
      <c r="F12" s="3">
        <v>0</v>
      </c>
      <c r="G12" s="4">
        <v>0</v>
      </c>
      <c r="H12" s="4">
        <f t="shared" si="0"/>
        <v>0</v>
      </c>
      <c r="I12" s="4" t="s">
        <v>14</v>
      </c>
    </row>
    <row r="13" spans="1:9" ht="27">
      <c r="A13" s="3">
        <v>10</v>
      </c>
      <c r="B13" s="3" t="s">
        <v>140</v>
      </c>
      <c r="C13" s="3" t="s">
        <v>11</v>
      </c>
      <c r="D13" s="3" t="s">
        <v>124</v>
      </c>
      <c r="E13" s="3" t="s">
        <v>141</v>
      </c>
      <c r="F13" s="3">
        <v>0</v>
      </c>
      <c r="G13" s="4">
        <v>0</v>
      </c>
      <c r="H13" s="4">
        <f t="shared" si="0"/>
        <v>0</v>
      </c>
      <c r="I13" s="4" t="s">
        <v>14</v>
      </c>
    </row>
    <row r="14" spans="1:9" ht="27">
      <c r="A14" s="3">
        <v>11</v>
      </c>
      <c r="B14" s="3" t="s">
        <v>142</v>
      </c>
      <c r="C14" s="3" t="s">
        <v>11</v>
      </c>
      <c r="D14" s="3" t="s">
        <v>124</v>
      </c>
      <c r="E14" s="3" t="s">
        <v>143</v>
      </c>
      <c r="F14" s="3">
        <v>0</v>
      </c>
      <c r="G14" s="4">
        <v>0</v>
      </c>
      <c r="H14" s="4">
        <f t="shared" si="0"/>
        <v>0</v>
      </c>
      <c r="I14" s="4" t="s">
        <v>14</v>
      </c>
    </row>
    <row r="15" spans="1:9" ht="27">
      <c r="A15" s="3">
        <v>12</v>
      </c>
      <c r="B15" s="3" t="s">
        <v>144</v>
      </c>
      <c r="C15" s="3" t="s">
        <v>11</v>
      </c>
      <c r="D15" s="3" t="s">
        <v>124</v>
      </c>
      <c r="E15" s="3" t="s">
        <v>145</v>
      </c>
      <c r="F15" s="3">
        <v>0</v>
      </c>
      <c r="G15" s="4">
        <v>0</v>
      </c>
      <c r="H15" s="4">
        <f t="shared" si="0"/>
        <v>0</v>
      </c>
      <c r="I15" s="4" t="s">
        <v>14</v>
      </c>
    </row>
    <row r="16" spans="1:9" ht="27">
      <c r="A16" s="3">
        <v>13</v>
      </c>
      <c r="B16" s="3" t="s">
        <v>146</v>
      </c>
      <c r="C16" s="3" t="s">
        <v>11</v>
      </c>
      <c r="D16" s="9" t="s">
        <v>168</v>
      </c>
      <c r="E16" s="3" t="s">
        <v>147</v>
      </c>
      <c r="F16" s="3">
        <v>0</v>
      </c>
      <c r="G16" s="4">
        <v>0</v>
      </c>
      <c r="H16" s="4">
        <f t="shared" si="0"/>
        <v>0</v>
      </c>
      <c r="I16" s="4" t="s">
        <v>14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M12" sqref="M12"/>
    </sheetView>
  </sheetViews>
  <sheetFormatPr defaultColWidth="9.00390625" defaultRowHeight="13.5"/>
  <cols>
    <col min="3" max="3" width="16.125" style="0" customWidth="1"/>
    <col min="4" max="4" width="14.625" style="0" customWidth="1"/>
    <col min="5" max="5" width="12.125" style="0" customWidth="1"/>
    <col min="8" max="8" width="12.00390625" style="0" customWidth="1"/>
    <col min="9" max="9" width="11.75390625" style="0" customWidth="1"/>
  </cols>
  <sheetData>
    <row r="1" spans="1:9" ht="4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30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2" t="s">
        <v>159</v>
      </c>
      <c r="I3" s="2" t="s">
        <v>9</v>
      </c>
    </row>
    <row r="4" spans="1:9" ht="27">
      <c r="A4" s="6">
        <v>1</v>
      </c>
      <c r="B4" s="6" t="s">
        <v>157</v>
      </c>
      <c r="C4" s="6" t="s">
        <v>11</v>
      </c>
      <c r="D4" s="10" t="s">
        <v>173</v>
      </c>
      <c r="E4" s="6" t="s">
        <v>158</v>
      </c>
      <c r="F4" s="6">
        <v>75</v>
      </c>
      <c r="G4" s="7">
        <v>61</v>
      </c>
      <c r="H4" s="7">
        <f>AVERAGE(F4:G4)</f>
        <v>68</v>
      </c>
      <c r="I4" s="8" t="s">
        <v>169</v>
      </c>
    </row>
    <row r="5" spans="1:9" ht="27">
      <c r="A5" s="3">
        <v>2</v>
      </c>
      <c r="B5" s="3" t="s">
        <v>150</v>
      </c>
      <c r="C5" s="3" t="s">
        <v>11</v>
      </c>
      <c r="D5" s="3" t="s">
        <v>151</v>
      </c>
      <c r="E5" s="3" t="s">
        <v>152</v>
      </c>
      <c r="F5" s="3">
        <v>0</v>
      </c>
      <c r="G5" s="4">
        <v>0</v>
      </c>
      <c r="H5" s="4">
        <f>AVERAGE(F5:G5)</f>
        <v>0</v>
      </c>
      <c r="I5" s="4" t="s">
        <v>14</v>
      </c>
    </row>
    <row r="6" spans="1:9" ht="27">
      <c r="A6" s="3">
        <v>3</v>
      </c>
      <c r="B6" s="3" t="s">
        <v>153</v>
      </c>
      <c r="C6" s="3" t="s">
        <v>11</v>
      </c>
      <c r="D6" s="3" t="s">
        <v>151</v>
      </c>
      <c r="E6" s="3" t="s">
        <v>154</v>
      </c>
      <c r="F6" s="3">
        <v>0</v>
      </c>
      <c r="G6" s="4">
        <v>0</v>
      </c>
      <c r="H6" s="4">
        <f>AVERAGE(F6:G6)</f>
        <v>0</v>
      </c>
      <c r="I6" s="4" t="s">
        <v>14</v>
      </c>
    </row>
    <row r="7" spans="1:9" ht="27">
      <c r="A7" s="3">
        <v>4</v>
      </c>
      <c r="B7" s="3" t="s">
        <v>155</v>
      </c>
      <c r="C7" s="3" t="s">
        <v>11</v>
      </c>
      <c r="D7" s="3" t="s">
        <v>151</v>
      </c>
      <c r="E7" s="3" t="s">
        <v>156</v>
      </c>
      <c r="F7" s="3">
        <v>0</v>
      </c>
      <c r="G7" s="4">
        <v>0</v>
      </c>
      <c r="H7" s="4">
        <f>AVERAGE(F7:G7)</f>
        <v>0</v>
      </c>
      <c r="I7" s="4" t="s">
        <v>14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方佩</cp:lastModifiedBy>
  <dcterms:created xsi:type="dcterms:W3CDTF">2021-10-08T02:04:08Z</dcterms:created>
  <dcterms:modified xsi:type="dcterms:W3CDTF">2021-10-13T06:33:06Z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76811A9818674E378917D9ED3A266AB5</vt:lpwstr>
  </property>
  <property fmtid="{D5CDD505-2E9C-101B-9397-08002B2CF9AE}" pid="3" name="KSOProductBuildVer">
    <vt:lpwstr>2052-11.1.0.11045</vt:lpwstr>
  </property>
</Properties>
</file>